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955" activeTab="0"/>
  </bookViews>
  <sheets>
    <sheet name="расчет" sheetId="1" r:id="rId1"/>
  </sheets>
  <definedNames>
    <definedName name="_xlnm.Print_Area" localSheetId="0">'расчет'!$A$1:$G$21</definedName>
  </definedNames>
  <calcPr fullCalcOnLoad="1"/>
</workbook>
</file>

<file path=xl/sharedStrings.xml><?xml version="1.0" encoding="utf-8"?>
<sst xmlns="http://schemas.openxmlformats.org/spreadsheetml/2006/main" count="38" uniqueCount="31">
  <si>
    <t>к Пояснительной записке</t>
  </si>
  <si>
    <t>№ п/п</t>
  </si>
  <si>
    <t>Наименование показателя</t>
  </si>
  <si>
    <t>Расчет</t>
  </si>
  <si>
    <t xml:space="preserve">Налоговая ставка, % </t>
  </si>
  <si>
    <t>тыс.рублей</t>
  </si>
  <si>
    <t>%</t>
  </si>
  <si>
    <t>Уровень собираемости</t>
  </si>
  <si>
    <t>Единицы измерения</t>
  </si>
  <si>
    <t>Норматив отчисления в районный бюджет</t>
  </si>
  <si>
    <t>Сумма налога</t>
  </si>
  <si>
    <t>Сумма налога в районный бюджет с учетом собираемости</t>
  </si>
  <si>
    <t>Лесоводство и лесозаготовки</t>
  </si>
  <si>
    <t>Прочие виды экономической деятельности</t>
  </si>
  <si>
    <t>1.1</t>
  </si>
  <si>
    <t>1.1+1.2</t>
  </si>
  <si>
    <t xml:space="preserve">Сумма налога в районный бюджет </t>
  </si>
  <si>
    <t>1.</t>
  </si>
  <si>
    <t>1.1.1</t>
  </si>
  <si>
    <t>1.1.2</t>
  </si>
  <si>
    <t>Налог на пибыль по ставке 17%</t>
  </si>
  <si>
    <t>1.1*17%</t>
  </si>
  <si>
    <t>Налоговая база для исчисления налога</t>
  </si>
  <si>
    <t>Прогноз
2024 года</t>
  </si>
  <si>
    <t>5</t>
  </si>
  <si>
    <t>2*3</t>
  </si>
  <si>
    <t>4*5</t>
  </si>
  <si>
    <t>Приложение 3</t>
  </si>
  <si>
    <t>Расчет суммы налога на прибыль организаций, зачисляемого в бюджет муниципального района на 2023 – 2025 годы</t>
  </si>
  <si>
    <t>Прогноз 2023 года</t>
  </si>
  <si>
    <t>Прогноз
2025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</si>
</sst>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0"/>
    <numFmt numFmtId="182" formatCode="#,##0.00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8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justify" wrapText="1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view="pageBreakPreview" zoomScale="85" zoomScaleNormal="85" zoomScaleSheetLayoutView="85" zoomScalePageLayoutView="0" workbookViewId="0" topLeftCell="A1">
      <selection activeCell="G19" sqref="G19"/>
    </sheetView>
  </sheetViews>
  <sheetFormatPr defaultColWidth="9.00390625" defaultRowHeight="12.75"/>
  <cols>
    <col min="1" max="1" width="7.25390625" style="1" customWidth="1"/>
    <col min="2" max="2" width="67.00390625" style="2" customWidth="1"/>
    <col min="3" max="3" width="13.00390625" style="2" customWidth="1"/>
    <col min="4" max="4" width="10.875" style="3" customWidth="1"/>
    <col min="5" max="5" width="17.375" style="3" customWidth="1"/>
    <col min="6" max="6" width="14.75390625" style="3" customWidth="1"/>
    <col min="7" max="7" width="15.25390625" style="3" customWidth="1"/>
    <col min="8" max="8" width="15.00390625" style="3" customWidth="1"/>
    <col min="9" max="9" width="15.125" style="3" bestFit="1" customWidth="1"/>
    <col min="10" max="16384" width="9.125" style="3" customWidth="1"/>
  </cols>
  <sheetData>
    <row r="1" spans="1:7" ht="18.75" customHeight="1">
      <c r="A1" s="10"/>
      <c r="B1" s="11"/>
      <c r="C1" s="11"/>
      <c r="D1" s="12"/>
      <c r="E1" s="12"/>
      <c r="F1" s="20"/>
      <c r="G1" s="13" t="s">
        <v>27</v>
      </c>
    </row>
    <row r="2" spans="1:7" ht="17.25" customHeight="1">
      <c r="A2" s="10"/>
      <c r="B2" s="11"/>
      <c r="C2" s="11"/>
      <c r="D2" s="12"/>
      <c r="E2" s="12"/>
      <c r="F2" s="29" t="s">
        <v>0</v>
      </c>
      <c r="G2" s="29"/>
    </row>
    <row r="3" spans="1:7" ht="12" customHeight="1">
      <c r="A3" s="10"/>
      <c r="B3" s="11"/>
      <c r="C3" s="11"/>
      <c r="D3" s="12"/>
      <c r="E3" s="12"/>
      <c r="F3" s="19"/>
      <c r="G3" s="12"/>
    </row>
    <row r="4" spans="1:7" ht="43.5" customHeight="1">
      <c r="A4" s="35" t="s">
        <v>28</v>
      </c>
      <c r="B4" s="35"/>
      <c r="C4" s="35"/>
      <c r="D4" s="35"/>
      <c r="E4" s="35"/>
      <c r="F4" s="35"/>
      <c r="G4" s="35"/>
    </row>
    <row r="5" spans="1:7" ht="18.75">
      <c r="A5" s="10"/>
      <c r="B5" s="11"/>
      <c r="C5" s="11"/>
      <c r="D5" s="12"/>
      <c r="E5" s="9"/>
      <c r="F5" s="9"/>
      <c r="G5" s="13"/>
    </row>
    <row r="6" spans="1:7" ht="20.25" customHeight="1">
      <c r="A6" s="31" t="s">
        <v>1</v>
      </c>
      <c r="B6" s="33" t="s">
        <v>2</v>
      </c>
      <c r="C6" s="30" t="s">
        <v>8</v>
      </c>
      <c r="D6" s="30" t="s">
        <v>3</v>
      </c>
      <c r="E6" s="33" t="s">
        <v>29</v>
      </c>
      <c r="F6" s="33" t="s">
        <v>23</v>
      </c>
      <c r="G6" s="30" t="s">
        <v>30</v>
      </c>
    </row>
    <row r="7" spans="1:7" ht="60.75" customHeight="1">
      <c r="A7" s="32"/>
      <c r="B7" s="34"/>
      <c r="C7" s="30"/>
      <c r="D7" s="30"/>
      <c r="E7" s="34"/>
      <c r="F7" s="34"/>
      <c r="G7" s="30"/>
    </row>
    <row r="8" spans="1:7" ht="18" customHeight="1">
      <c r="A8" s="15"/>
      <c r="B8" s="14">
        <v>1</v>
      </c>
      <c r="C8" s="14">
        <v>2</v>
      </c>
      <c r="D8" s="14">
        <v>3</v>
      </c>
      <c r="E8" s="14">
        <v>4</v>
      </c>
      <c r="F8" s="14">
        <v>6</v>
      </c>
      <c r="G8" s="14">
        <v>7</v>
      </c>
    </row>
    <row r="9" spans="1:7" ht="18" customHeight="1">
      <c r="A9" s="15" t="s">
        <v>17</v>
      </c>
      <c r="B9" s="14" t="s">
        <v>20</v>
      </c>
      <c r="C9" s="14"/>
      <c r="D9" s="14"/>
      <c r="E9" s="14"/>
      <c r="F9" s="14"/>
      <c r="G9" s="14"/>
    </row>
    <row r="10" spans="1:8" ht="18.75">
      <c r="A10" s="24" t="s">
        <v>14</v>
      </c>
      <c r="B10" s="17" t="s">
        <v>22</v>
      </c>
      <c r="C10" s="21" t="s">
        <v>5</v>
      </c>
      <c r="D10" s="21" t="s">
        <v>15</v>
      </c>
      <c r="E10" s="25">
        <v>3410.46</v>
      </c>
      <c r="F10" s="25">
        <v>3567.34</v>
      </c>
      <c r="G10" s="25">
        <v>3710.04</v>
      </c>
      <c r="H10" s="22"/>
    </row>
    <row r="11" spans="1:8" ht="18.75" hidden="1">
      <c r="A11" s="15">
        <v>2</v>
      </c>
      <c r="B11" s="17" t="s">
        <v>4</v>
      </c>
      <c r="C11" s="21" t="s">
        <v>6</v>
      </c>
      <c r="D11" s="23"/>
      <c r="E11" s="26"/>
      <c r="F11" s="26"/>
      <c r="G11" s="26"/>
      <c r="H11" s="22"/>
    </row>
    <row r="12" spans="1:8" ht="18.75" hidden="1">
      <c r="A12" s="15"/>
      <c r="B12" s="17"/>
      <c r="C12" s="21"/>
      <c r="D12" s="23"/>
      <c r="E12" s="26"/>
      <c r="F12" s="26"/>
      <c r="G12" s="26"/>
      <c r="H12" s="22"/>
    </row>
    <row r="13" spans="1:8" ht="18.75">
      <c r="A13" s="24" t="s">
        <v>18</v>
      </c>
      <c r="B13" s="17" t="s">
        <v>12</v>
      </c>
      <c r="C13" s="21" t="s">
        <v>5</v>
      </c>
      <c r="D13" s="23"/>
      <c r="E13" s="25">
        <v>1773.43</v>
      </c>
      <c r="F13" s="25">
        <v>1864.81</v>
      </c>
      <c r="G13" s="25">
        <v>1981.92</v>
      </c>
      <c r="H13" s="22"/>
    </row>
    <row r="14" spans="1:8" ht="18.75">
      <c r="A14" s="24" t="s">
        <v>19</v>
      </c>
      <c r="B14" s="17" t="s">
        <v>13</v>
      </c>
      <c r="C14" s="21" t="s">
        <v>5</v>
      </c>
      <c r="D14" s="23"/>
      <c r="E14" s="25">
        <v>1637.03</v>
      </c>
      <c r="F14" s="25">
        <v>1702.53</v>
      </c>
      <c r="G14" s="25">
        <v>1728.12</v>
      </c>
      <c r="H14" s="22"/>
    </row>
    <row r="15" spans="1:8" ht="18.75">
      <c r="A15" s="15">
        <v>2</v>
      </c>
      <c r="B15" s="17" t="s">
        <v>10</v>
      </c>
      <c r="C15" s="21" t="s">
        <v>5</v>
      </c>
      <c r="D15" s="21" t="s">
        <v>21</v>
      </c>
      <c r="E15" s="26">
        <f>E10*17%</f>
        <v>579.7782000000001</v>
      </c>
      <c r="F15" s="26">
        <f>F10*17%</f>
        <v>606.4478</v>
      </c>
      <c r="G15" s="26">
        <f>G10*17%</f>
        <v>630.7068</v>
      </c>
      <c r="H15" s="22"/>
    </row>
    <row r="16" spans="1:8" ht="18.75">
      <c r="A16" s="15">
        <v>3</v>
      </c>
      <c r="B16" s="17" t="s">
        <v>9</v>
      </c>
      <c r="C16" s="21" t="s">
        <v>6</v>
      </c>
      <c r="D16" s="21"/>
      <c r="E16" s="26">
        <v>10</v>
      </c>
      <c r="F16" s="26">
        <v>10</v>
      </c>
      <c r="G16" s="26">
        <v>10</v>
      </c>
      <c r="H16" s="22"/>
    </row>
    <row r="17" spans="1:8" ht="18.75">
      <c r="A17" s="15">
        <v>4</v>
      </c>
      <c r="B17" s="17" t="s">
        <v>16</v>
      </c>
      <c r="C17" s="21" t="s">
        <v>5</v>
      </c>
      <c r="D17" s="21" t="s">
        <v>25</v>
      </c>
      <c r="E17" s="26">
        <f>E15*E16/100</f>
        <v>57.97782000000001</v>
      </c>
      <c r="F17" s="26">
        <f>F15*F16/100</f>
        <v>60.64478</v>
      </c>
      <c r="G17" s="26">
        <f>G15*G16/100</f>
        <v>63.07068</v>
      </c>
      <c r="H17" s="22"/>
    </row>
    <row r="18" spans="1:8" ht="18.75">
      <c r="A18" s="16" t="s">
        <v>24</v>
      </c>
      <c r="B18" s="17" t="s">
        <v>7</v>
      </c>
      <c r="C18" s="21" t="s">
        <v>6</v>
      </c>
      <c r="D18" s="21"/>
      <c r="E18" s="26">
        <v>100</v>
      </c>
      <c r="F18" s="26">
        <v>100</v>
      </c>
      <c r="G18" s="26">
        <v>100</v>
      </c>
      <c r="H18" s="22"/>
    </row>
    <row r="19" spans="1:8" ht="26.25" customHeight="1">
      <c r="A19" s="15">
        <v>6</v>
      </c>
      <c r="B19" s="17" t="s">
        <v>11</v>
      </c>
      <c r="C19" s="21" t="s">
        <v>5</v>
      </c>
      <c r="D19" s="21" t="s">
        <v>26</v>
      </c>
      <c r="E19" s="26">
        <f>E17*E18/100</f>
        <v>57.97782000000001</v>
      </c>
      <c r="F19" s="26">
        <f>F17*F18/100</f>
        <v>60.64478</v>
      </c>
      <c r="G19" s="26">
        <f>G17*G18/100</f>
        <v>63.07068</v>
      </c>
      <c r="H19" s="22"/>
    </row>
    <row r="20" spans="1:8" ht="48" customHeight="1">
      <c r="A20" s="27"/>
      <c r="B20" s="28"/>
      <c r="C20" s="28"/>
      <c r="D20" s="28"/>
      <c r="E20" s="28"/>
      <c r="F20" s="28"/>
      <c r="G20" s="28"/>
      <c r="H20" s="22"/>
    </row>
    <row r="21" spans="1:10" ht="18.75">
      <c r="A21" s="3"/>
      <c r="B21"/>
      <c r="C21"/>
      <c r="D21"/>
      <c r="E21"/>
      <c r="F21" s="18"/>
      <c r="G21" s="6"/>
      <c r="H21"/>
      <c r="I21"/>
      <c r="J21"/>
    </row>
    <row r="22" spans="1:9" ht="18.75">
      <c r="A22" s="3"/>
      <c r="B22" s="7"/>
      <c r="C22" s="7"/>
      <c r="D22" s="6"/>
      <c r="E22" s="6"/>
      <c r="F22" s="8"/>
      <c r="G22" s="6"/>
      <c r="H22"/>
      <c r="I22"/>
    </row>
    <row r="23" spans="2:7" ht="18.75">
      <c r="B23" s="9"/>
      <c r="C23" s="9"/>
      <c r="D23" s="6"/>
      <c r="E23" s="6"/>
      <c r="F23" s="4"/>
      <c r="G23" s="6"/>
    </row>
    <row r="25" spans="4:5" ht="18.75">
      <c r="D25" s="5"/>
      <c r="E25" s="5"/>
    </row>
  </sheetData>
  <sheetProtection/>
  <mergeCells count="10">
    <mergeCell ref="A20:G20"/>
    <mergeCell ref="F2:G2"/>
    <mergeCell ref="C6:C7"/>
    <mergeCell ref="A6:A7"/>
    <mergeCell ref="B6:B7"/>
    <mergeCell ref="D6:D7"/>
    <mergeCell ref="A4:G4"/>
    <mergeCell ref="F6:F7"/>
    <mergeCell ref="G6:G7"/>
    <mergeCell ref="E6:E7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Светлана</dc:creator>
  <cp:keywords/>
  <dc:description/>
  <cp:lastModifiedBy>Spec</cp:lastModifiedBy>
  <cp:lastPrinted>2022-10-25T06:44:06Z</cp:lastPrinted>
  <dcterms:created xsi:type="dcterms:W3CDTF">2009-10-10T13:38:03Z</dcterms:created>
  <dcterms:modified xsi:type="dcterms:W3CDTF">2022-10-25T06:44:10Z</dcterms:modified>
  <cp:category/>
  <cp:version/>
  <cp:contentType/>
  <cp:contentStatus/>
</cp:coreProperties>
</file>